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ez\Downloads\Arhiva financijskih izvješća\"/>
    </mc:Choice>
  </mc:AlternateContent>
  <xr:revisionPtr revIDLastSave="0" documentId="8_{E3FFEC36-494C-4EBD-9555-2038FD5F8565}" xr6:coauthVersionLast="45" xr6:coauthVersionMax="45" xr10:uidLastSave="{00000000-0000-0000-0000-000000000000}"/>
  <bookViews>
    <workbookView xWindow="-25320" yWindow="330" windowWidth="25440" windowHeight="15990" xr2:uid="{00000000-000D-0000-FFFF-FFFF00000000}"/>
  </bookViews>
  <sheets>
    <sheet name="PLAN NABAVE ŠKOLA 2020." sheetId="4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<sst xmlns="http://schemas.openxmlformats.org/spreadsheetml/2006/main" count="86" uniqueCount="50">
  <si>
    <t>Predmet nabave</t>
  </si>
  <si>
    <t>Planirani početak postupka</t>
  </si>
  <si>
    <t>1 godina</t>
  </si>
  <si>
    <t>Evid. broj nabave</t>
  </si>
  <si>
    <t>Procijenjena vrijednost u kn (bez PDV-a)</t>
  </si>
  <si>
    <t>ugovor</t>
  </si>
  <si>
    <t>Uredski materijal i ostali materijalni troškovi</t>
  </si>
  <si>
    <t>Materijal i sirovine</t>
  </si>
  <si>
    <t>RAVNATELJICA:</t>
  </si>
  <si>
    <t>Priprema i dostava ručkova za produženi boravak</t>
  </si>
  <si>
    <t>jednostavna nabava</t>
  </si>
  <si>
    <t xml:space="preserve">Vrsta postupka  </t>
  </si>
  <si>
    <t>Dijeli li se predmet nabave na grupe</t>
  </si>
  <si>
    <t>Planirano trajanje ugovora ili OS</t>
  </si>
  <si>
    <t>NE</t>
  </si>
  <si>
    <t>55520000-1</t>
  </si>
  <si>
    <t>15612500-6</t>
  </si>
  <si>
    <t>30100000-0</t>
  </si>
  <si>
    <t>15500000-3</t>
  </si>
  <si>
    <t>CPV</t>
  </si>
  <si>
    <t>Uredski strojevi, oprema i potrepštine osim računala, pisača i namještaja (toneri, fotokop. papir, uredske potrepštine)</t>
  </si>
  <si>
    <t xml:space="preserve">Temeljem  članka 28. stavak 1. Zakona o javnoj nabavi ("Narodne novine" broj 120/16) i članka 60. Statuta OŠ "Milan Brozović", </t>
  </si>
  <si>
    <t>te elektroničkom oglasniku javne nabave.</t>
  </si>
  <si>
    <t>33760000-5</t>
  </si>
  <si>
    <t>Pekarski proizvodi (krafne, štrudle, buhtle, kroasani, pizza)</t>
  </si>
  <si>
    <t xml:space="preserve"> </t>
  </si>
  <si>
    <t>Voćni sokovi</t>
  </si>
  <si>
    <t>15321000-4</t>
  </si>
  <si>
    <t>prihoda za posebne namjene, pomoći Grada Kastva, vlastitih sredstava, donacija, te nadležnog Ministarstva.</t>
  </si>
  <si>
    <t>Mliječni proizvodi (mlijeko, jogurt)</t>
  </si>
  <si>
    <t>Toaletni papir, maramice, ručnici i ubrusi, dezinficijensi, zaštitne maske</t>
  </si>
  <si>
    <t>javna nabava</t>
  </si>
  <si>
    <t xml:space="preserve"> PLAN NABAVE  ZA 2022. GODINU</t>
  </si>
  <si>
    <t>NBV-1/2022</t>
  </si>
  <si>
    <t>NBV-2/2022</t>
  </si>
  <si>
    <t>NBV-3/2022</t>
  </si>
  <si>
    <t>NBV-4/2022</t>
  </si>
  <si>
    <t>NBV-7/2022</t>
  </si>
  <si>
    <t>NBV-5/2022</t>
  </si>
  <si>
    <t>NBV-6/2022</t>
  </si>
  <si>
    <t>siječanj 2022.</t>
  </si>
  <si>
    <t>Ravnateljica Škole dana 26.11.2021. donjela je :</t>
  </si>
  <si>
    <t xml:space="preserve">Utvrđeni Plan nabave za 2022. godinu realizirat će se iz financijskih sredstava nadležnog proračuna Primorsko-goranske županije, </t>
  </si>
  <si>
    <t xml:space="preserve">Plan nabave za 2022. g. primjenjuje se od 01. siječnja 2022. godine, a objavit će se na internetskoj stranici OŠ Milan Brozović, </t>
  </si>
  <si>
    <t>HEDI BLAŠKOVIĆ, dipl.ped.-prof.</t>
  </si>
  <si>
    <t>Pripremljeni sendviči</t>
  </si>
  <si>
    <t>15811511-1</t>
  </si>
  <si>
    <t>Kastav, 26.11.2021.</t>
  </si>
  <si>
    <t>Sklapa li se ugovor ili okvirni sporazum</t>
  </si>
  <si>
    <t>Ugovor/okvirni sporazum se financira iz EU fondova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</si>
</sst>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0" xfId="1" applyNumberFormat="1" applyFont="1" applyAlignment="1">
      <alignment horizontal="center"/>
    </xf>
    <xf numFmtId="0" fontId="1" fillId="0" borderId="0" xfId="0" applyFont="1"/>
    <xf numFmtId="165" fontId="1" fillId="0" borderId="0" xfId="1" applyNumberFormat="1" applyFont="1"/>
    <xf numFmtId="165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0" xfId="1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165" fontId="1" fillId="0" borderId="5" xfId="1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165" fontId="4" fillId="0" borderId="1" xfId="1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5" fillId="0" borderId="6" xfId="0" applyFont="1" applyBorder="1" applyAlignment="1">
      <alignment horizontal="right"/>
    </xf>
    <xf numFmtId="165" fontId="1" fillId="0" borderId="7" xfId="1" applyNumberFormat="1" applyFont="1" applyBorder="1" applyAlignment="1">
      <alignment horizontal="center"/>
    </xf>
    <xf numFmtId="49" fontId="4" fillId="0" borderId="0" xfId="0" applyNumberFormat="1" applyFont="1"/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1" fillId="0" borderId="9" xfId="0" applyFont="1" applyBorder="1"/>
    <xf numFmtId="0" fontId="0" fillId="0" borderId="8" xfId="0" applyFont="1" applyBorder="1" applyAlignment="1">
      <alignment horizontal="center" wrapText="1"/>
    </xf>
    <xf numFmtId="49" fontId="0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49" fontId="6" fillId="0" borderId="0" xfId="0" applyNumberFormat="1" applyFont="1" applyBorder="1"/>
    <xf numFmtId="0" fontId="6" fillId="0" borderId="0" xfId="0" applyFont="1" applyBorder="1" applyAlignment="1">
      <alignment wrapText="1"/>
    </xf>
    <xf numFmtId="165" fontId="6" fillId="0" borderId="0" xfId="1" applyNumberFormat="1" applyFont="1" applyBorder="1" applyAlignment="1">
      <alignment horizontal="center"/>
    </xf>
    <xf numFmtId="49" fontId="0" fillId="0" borderId="0" xfId="0" applyNumberFormat="1" applyFont="1" applyBorder="1"/>
    <xf numFmtId="0" fontId="1" fillId="0" borderId="8" xfId="0" applyFont="1" applyBorder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49" fontId="5" fillId="0" borderId="10" xfId="0" applyNumberFormat="1" applyFont="1" applyBorder="1"/>
    <xf numFmtId="49" fontId="0" fillId="0" borderId="12" xfId="0" applyNumberFormat="1" applyFont="1" applyBorder="1"/>
    <xf numFmtId="49" fontId="0" fillId="0" borderId="11" xfId="0" applyNumberFormat="1" applyFont="1" applyBorder="1"/>
    <xf numFmtId="0" fontId="3" fillId="0" borderId="1" xfId="0" applyFont="1" applyBorder="1"/>
    <xf numFmtId="0" fontId="0" fillId="0" borderId="1" xfId="0" applyBorder="1"/>
    <xf numFmtId="0" fontId="1" fillId="0" borderId="9" xfId="0" applyFont="1" applyBorder="1" applyAlignment="1">
      <alignment wrapText="1"/>
    </xf>
    <xf numFmtId="0" fontId="0" fillId="0" borderId="3" xfId="0" applyBorder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0" fontId="3" fillId="0" borderId="4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165" fontId="3" fillId="0" borderId="0" xfId="1" applyNumberFormat="1" applyFont="1" applyAlignment="1">
      <alignment horizontal="center"/>
    </xf>
    <xf numFmtId="0" fontId="0" fillId="0" borderId="2" xfId="0" applyBorder="1"/>
    <xf numFmtId="165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165" fontId="1" fillId="0" borderId="0" xfId="1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49" fontId="1" fillId="0" borderId="2" xfId="0" applyNumberFormat="1" applyFont="1" applyBorder="1"/>
    <xf numFmtId="49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130" zoomScaleNormal="130" workbookViewId="0">
      <selection activeCell="G7" sqref="G7"/>
    </sheetView>
  </sheetViews>
  <sheetFormatPr defaultRowHeight="12.75" x14ac:dyDescent="0.2"/>
  <cols>
    <col min="1" max="1" width="11.5703125" customWidth="1"/>
    <col min="2" max="2" width="13.28515625" style="2" customWidth="1"/>
    <col min="3" max="3" width="33.140625" style="4" customWidth="1"/>
    <col min="4" max="4" width="15.5703125" style="17" customWidth="1"/>
    <col min="5" max="6" width="14.7109375" style="4" customWidth="1"/>
    <col min="7" max="8" width="13.7109375" customWidth="1"/>
    <col min="9" max="9" width="14.85546875" style="19" customWidth="1"/>
    <col min="10" max="10" width="10.85546875" customWidth="1"/>
    <col min="12" max="13" width="13.5703125" customWidth="1"/>
    <col min="14" max="14" width="13" customWidth="1"/>
  </cols>
  <sheetData>
    <row r="1" spans="1:19" ht="15" x14ac:dyDescent="0.2">
      <c r="B1" s="54" t="s">
        <v>21</v>
      </c>
    </row>
    <row r="2" spans="1:19" ht="15" x14ac:dyDescent="0.2">
      <c r="B2" s="54" t="s">
        <v>41</v>
      </c>
      <c r="C2" s="55"/>
    </row>
    <row r="3" spans="1:19" x14ac:dyDescent="0.2">
      <c r="B3" s="3"/>
      <c r="C3" s="6"/>
      <c r="D3" s="7"/>
      <c r="E3" s="6"/>
      <c r="F3" s="6"/>
      <c r="G3" s="8"/>
      <c r="H3" s="8"/>
      <c r="I3" s="18"/>
      <c r="J3" s="8"/>
    </row>
    <row r="4" spans="1:19" x14ac:dyDescent="0.2">
      <c r="B4" s="3"/>
      <c r="C4" s="85" t="s">
        <v>32</v>
      </c>
      <c r="D4" s="74" t="s">
        <v>25</v>
      </c>
      <c r="E4" s="10"/>
      <c r="F4" s="10"/>
      <c r="G4" s="8"/>
      <c r="H4" s="8"/>
      <c r="I4" s="18"/>
      <c r="J4" s="8"/>
    </row>
    <row r="5" spans="1:19" s="5" customFormat="1" ht="51.75" thickBot="1" x14ac:dyDescent="0.25">
      <c r="A5" s="69" t="s">
        <v>19</v>
      </c>
      <c r="B5" s="11" t="s">
        <v>3</v>
      </c>
      <c r="C5" s="12" t="s">
        <v>0</v>
      </c>
      <c r="D5" s="13" t="s">
        <v>4</v>
      </c>
      <c r="E5" s="38" t="s">
        <v>11</v>
      </c>
      <c r="F5" s="38" t="s">
        <v>12</v>
      </c>
      <c r="G5" s="39" t="s">
        <v>48</v>
      </c>
      <c r="H5" s="39" t="s">
        <v>49</v>
      </c>
      <c r="I5" s="12" t="s">
        <v>1</v>
      </c>
      <c r="J5" s="38" t="s">
        <v>13</v>
      </c>
    </row>
    <row r="6" spans="1:19" s="32" customFormat="1" ht="31.5" customHeight="1" thickBot="1" x14ac:dyDescent="0.25">
      <c r="A6" s="68"/>
      <c r="B6" s="58"/>
      <c r="C6" s="26" t="s">
        <v>6</v>
      </c>
      <c r="D6" s="29"/>
      <c r="E6" s="26"/>
      <c r="F6" s="26"/>
      <c r="G6" s="25"/>
      <c r="H6" s="25"/>
      <c r="I6" s="27"/>
      <c r="J6" s="34"/>
    </row>
    <row r="7" spans="1:19" ht="56.25" customHeight="1" x14ac:dyDescent="0.2">
      <c r="A7" s="64" t="s">
        <v>17</v>
      </c>
      <c r="B7" s="59" t="s">
        <v>33</v>
      </c>
      <c r="C7" s="37" t="s">
        <v>20</v>
      </c>
      <c r="D7" s="21">
        <v>70000</v>
      </c>
      <c r="E7" s="37" t="s">
        <v>10</v>
      </c>
      <c r="F7" s="57" t="s">
        <v>14</v>
      </c>
      <c r="G7" s="23" t="s">
        <v>5</v>
      </c>
      <c r="H7" s="23" t="s">
        <v>14</v>
      </c>
      <c r="I7" s="28" t="s">
        <v>40</v>
      </c>
      <c r="J7" s="70" t="s">
        <v>2</v>
      </c>
    </row>
    <row r="8" spans="1:19" ht="32.25" customHeight="1" thickBot="1" x14ac:dyDescent="0.25">
      <c r="A8" s="64" t="s">
        <v>23</v>
      </c>
      <c r="B8" s="60" t="s">
        <v>34</v>
      </c>
      <c r="C8" s="40" t="s">
        <v>30</v>
      </c>
      <c r="D8" s="35">
        <v>80000</v>
      </c>
      <c r="E8" s="37" t="s">
        <v>10</v>
      </c>
      <c r="F8" s="73" t="s">
        <v>14</v>
      </c>
      <c r="G8" s="23" t="s">
        <v>5</v>
      </c>
      <c r="H8" s="86" t="s">
        <v>14</v>
      </c>
      <c r="I8" s="28" t="s">
        <v>40</v>
      </c>
      <c r="J8" s="70" t="s">
        <v>2</v>
      </c>
    </row>
    <row r="9" spans="1:19" s="33" customFormat="1" ht="25.5" customHeight="1" thickBot="1" x14ac:dyDescent="0.25">
      <c r="A9" s="62"/>
      <c r="B9" s="43"/>
      <c r="C9" s="26" t="s">
        <v>7</v>
      </c>
      <c r="D9" s="29"/>
      <c r="E9" s="30"/>
      <c r="F9" s="63"/>
      <c r="G9" s="41"/>
      <c r="H9" s="87"/>
      <c r="I9" s="42"/>
      <c r="J9" s="53"/>
    </row>
    <row r="10" spans="1:19" ht="31.5" customHeight="1" x14ac:dyDescent="0.2">
      <c r="A10" s="62" t="s">
        <v>15</v>
      </c>
      <c r="B10" s="43" t="s">
        <v>35</v>
      </c>
      <c r="C10" s="24" t="s">
        <v>9</v>
      </c>
      <c r="D10" s="21">
        <v>238000</v>
      </c>
      <c r="E10" s="56" t="s">
        <v>31</v>
      </c>
      <c r="F10" s="56" t="s">
        <v>14</v>
      </c>
      <c r="G10" s="56" t="s">
        <v>5</v>
      </c>
      <c r="H10" s="23" t="s">
        <v>14</v>
      </c>
      <c r="I10" s="28" t="s">
        <v>40</v>
      </c>
      <c r="J10" s="67" t="s">
        <v>2</v>
      </c>
      <c r="K10" s="52"/>
      <c r="L10" s="33"/>
      <c r="M10" s="33"/>
      <c r="N10" s="33"/>
      <c r="O10" s="33"/>
    </row>
    <row r="11" spans="1:19" ht="28.5" customHeight="1" x14ac:dyDescent="0.2">
      <c r="A11" s="62" t="s">
        <v>18</v>
      </c>
      <c r="B11" s="43" t="s">
        <v>36</v>
      </c>
      <c r="C11" s="56" t="s">
        <v>29</v>
      </c>
      <c r="D11" s="31">
        <v>30000</v>
      </c>
      <c r="E11" s="37" t="s">
        <v>10</v>
      </c>
      <c r="F11" s="37" t="s">
        <v>14</v>
      </c>
      <c r="G11" s="14" t="s">
        <v>5</v>
      </c>
      <c r="H11" s="23" t="s">
        <v>14</v>
      </c>
      <c r="I11" s="28" t="s">
        <v>40</v>
      </c>
      <c r="J11" s="20" t="s">
        <v>2</v>
      </c>
      <c r="K11" s="52"/>
      <c r="L11" s="33"/>
      <c r="M11" s="33"/>
      <c r="N11" s="52"/>
      <c r="O11" s="65"/>
    </row>
    <row r="12" spans="1:19" ht="24.75" customHeight="1" x14ac:dyDescent="0.2">
      <c r="A12" s="62" t="s">
        <v>46</v>
      </c>
      <c r="B12" s="84" t="s">
        <v>38</v>
      </c>
      <c r="C12" s="56" t="s">
        <v>45</v>
      </c>
      <c r="D12" s="15">
        <v>60000</v>
      </c>
      <c r="E12" s="37" t="s">
        <v>10</v>
      </c>
      <c r="F12" s="56" t="s">
        <v>14</v>
      </c>
      <c r="G12" s="14" t="s">
        <v>5</v>
      </c>
      <c r="H12" s="23" t="s">
        <v>14</v>
      </c>
      <c r="I12" s="28" t="s">
        <v>40</v>
      </c>
      <c r="J12" s="20" t="s">
        <v>2</v>
      </c>
      <c r="K12" s="52"/>
      <c r="L12" s="33"/>
      <c r="M12" s="52"/>
      <c r="N12" s="65"/>
      <c r="O12" s="33"/>
      <c r="P12" s="33"/>
      <c r="Q12" s="33"/>
      <c r="R12" s="33"/>
      <c r="S12" s="33"/>
    </row>
    <row r="13" spans="1:19" ht="27" customHeight="1" x14ac:dyDescent="0.2">
      <c r="A13" s="75" t="s">
        <v>27</v>
      </c>
      <c r="B13" s="83" t="s">
        <v>39</v>
      </c>
      <c r="C13" s="82" t="s">
        <v>26</v>
      </c>
      <c r="D13" s="76">
        <v>30000</v>
      </c>
      <c r="E13" s="56" t="s">
        <v>10</v>
      </c>
      <c r="F13" s="56" t="s">
        <v>14</v>
      </c>
      <c r="G13" s="77" t="s">
        <v>5</v>
      </c>
      <c r="H13" s="23" t="s">
        <v>14</v>
      </c>
      <c r="I13" s="28" t="s">
        <v>40</v>
      </c>
      <c r="J13" s="16" t="s">
        <v>2</v>
      </c>
      <c r="K13" s="33"/>
      <c r="L13" s="52"/>
      <c r="M13" s="65"/>
      <c r="N13" s="78"/>
      <c r="O13" s="65"/>
      <c r="P13" s="65"/>
      <c r="Q13" s="79"/>
      <c r="R13" s="80"/>
      <c r="S13" s="81"/>
    </row>
    <row r="14" spans="1:19" ht="30.75" customHeight="1" thickBot="1" x14ac:dyDescent="0.25">
      <c r="A14" s="62" t="s">
        <v>16</v>
      </c>
      <c r="B14" s="84" t="s">
        <v>37</v>
      </c>
      <c r="C14" s="56" t="s">
        <v>24</v>
      </c>
      <c r="D14" s="15">
        <v>60000</v>
      </c>
      <c r="E14" s="37" t="s">
        <v>10</v>
      </c>
      <c r="F14" s="37" t="s">
        <v>14</v>
      </c>
      <c r="G14" s="14" t="s">
        <v>5</v>
      </c>
      <c r="H14" s="23" t="s">
        <v>14</v>
      </c>
      <c r="I14" s="28" t="s">
        <v>40</v>
      </c>
      <c r="J14" s="16" t="s">
        <v>2</v>
      </c>
      <c r="K14" s="52"/>
      <c r="L14" s="33"/>
      <c r="M14" s="52"/>
      <c r="N14" s="66"/>
      <c r="O14" s="33"/>
    </row>
    <row r="15" spans="1:19" s="1" customFormat="1" ht="17.25" customHeight="1" thickBot="1" x14ac:dyDescent="0.25">
      <c r="A15" s="61"/>
      <c r="B15" s="58"/>
      <c r="C15" s="26"/>
      <c r="D15" s="22">
        <f>SUM(D7:D14)</f>
        <v>568000</v>
      </c>
      <c r="E15" s="26"/>
      <c r="F15" s="26"/>
      <c r="G15" s="25"/>
      <c r="H15" s="25"/>
      <c r="I15" s="27"/>
      <c r="J15" s="34"/>
    </row>
    <row r="16" spans="1:19" s="1" customFormat="1" ht="16.5" customHeight="1" x14ac:dyDescent="0.25">
      <c r="B16" s="49" t="s">
        <v>42</v>
      </c>
      <c r="C16" s="50"/>
      <c r="D16" s="51"/>
      <c r="E16" s="45"/>
      <c r="F16" s="45"/>
      <c r="G16" s="44"/>
      <c r="H16" s="44"/>
      <c r="I16" s="47"/>
      <c r="J16" s="48"/>
    </row>
    <row r="17" spans="1:10" ht="18" customHeight="1" x14ac:dyDescent="0.25">
      <c r="A17" s="1"/>
      <c r="B17" s="49" t="s">
        <v>28</v>
      </c>
      <c r="C17" s="50"/>
      <c r="D17" s="46"/>
      <c r="E17" s="45"/>
      <c r="F17" s="45"/>
      <c r="G17" s="44"/>
      <c r="H17" s="44"/>
      <c r="I17" s="47"/>
      <c r="J17" s="48"/>
    </row>
    <row r="18" spans="1:10" ht="15.75" x14ac:dyDescent="0.25">
      <c r="A18" s="1"/>
      <c r="B18" s="49" t="s">
        <v>43</v>
      </c>
      <c r="C18" s="50"/>
      <c r="D18" s="46"/>
      <c r="E18" s="45"/>
      <c r="F18" s="45"/>
      <c r="G18" s="44"/>
      <c r="H18" s="44"/>
      <c r="I18" s="47"/>
      <c r="J18" s="48"/>
    </row>
    <row r="19" spans="1:10" ht="15.75" x14ac:dyDescent="0.25">
      <c r="B19" s="71" t="s">
        <v>22</v>
      </c>
      <c r="C19" s="72"/>
      <c r="D19" s="7"/>
      <c r="E19" s="6"/>
      <c r="F19" s="6"/>
      <c r="G19" s="8"/>
      <c r="H19" s="8"/>
      <c r="I19" s="18"/>
      <c r="J19" s="8"/>
    </row>
    <row r="20" spans="1:10" x14ac:dyDescent="0.2">
      <c r="B20" s="3"/>
      <c r="C20" s="6"/>
      <c r="D20" s="7"/>
      <c r="E20" s="6"/>
      <c r="F20" s="6"/>
      <c r="G20" s="9" t="s">
        <v>8</v>
      </c>
      <c r="H20" s="9"/>
      <c r="I20" s="18"/>
      <c r="J20" s="8"/>
    </row>
    <row r="21" spans="1:10" x14ac:dyDescent="0.2">
      <c r="B21" s="3"/>
      <c r="C21" s="6"/>
      <c r="D21" s="7"/>
      <c r="E21" s="6"/>
      <c r="F21" s="6"/>
      <c r="G21" s="9"/>
      <c r="H21" s="9"/>
      <c r="I21" s="18"/>
      <c r="J21" s="8"/>
    </row>
    <row r="22" spans="1:10" x14ac:dyDescent="0.2">
      <c r="B22" s="3" t="s">
        <v>47</v>
      </c>
      <c r="G22" t="s">
        <v>44</v>
      </c>
    </row>
    <row r="24" spans="1:10" x14ac:dyDescent="0.2">
      <c r="B24" s="36"/>
    </row>
  </sheetData>
  <phoneticPr fontId="2" type="noConversion"/>
  <pageMargins left="0.2" right="0" top="0.98425196850393704" bottom="0.98425196850393704" header="0.5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PLAN NABAVE ŠKOLA 2020.</vt:lpstr>
      <vt:lpstr>List2</vt:lpstr>
      <vt:lpstr>List3</vt:lpstr>
    </vt:vector>
  </TitlesOfParts>
  <Company>Državni ured za reviziju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mirdra</dc:creator>
  <cp:lastModifiedBy>Margareta Lukez</cp:lastModifiedBy>
  <cp:lastPrinted>2017-11-29T16:55:58Z</cp:lastPrinted>
  <dcterms:created xsi:type="dcterms:W3CDTF">2009-11-04T08:56:36Z</dcterms:created>
  <dcterms:modified xsi:type="dcterms:W3CDTF">2024-08-09T21:24:06Z</dcterms:modified>
</cp:coreProperties>
</file>